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MATES6AF\Profile\Desktop\"/>
    </mc:Choice>
  </mc:AlternateContent>
  <bookViews>
    <workbookView xWindow="0" yWindow="0" windowWidth="21525" windowHeight="12570" firstSheet="1" activeTab="1"/>
  </bookViews>
  <sheets>
    <sheet name="2013-17 neslyšící_studenti FF" sheetId="2" r:id="rId1"/>
    <sheet name="2012-17 služby_hodiny_FF" sheetId="4" r:id="rId2"/>
    <sheet name="2014-17 výuka_hodiny_UK" sheetId="1" r:id="rId3"/>
    <sheet name="List1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E7" i="1" l="1"/>
  <c r="F9" i="4"/>
  <c r="E5" i="1" l="1"/>
  <c r="E6" i="1"/>
  <c r="E4" i="1"/>
  <c r="F5" i="4"/>
  <c r="F6" i="4"/>
  <c r="F7" i="4"/>
  <c r="F8" i="4"/>
  <c r="F4" i="4"/>
  <c r="D4" i="6" l="1"/>
  <c r="H4" i="6" s="1"/>
  <c r="D3" i="6"/>
  <c r="H3" i="6" s="1"/>
  <c r="D2" i="6"/>
  <c r="H2" i="6" s="1"/>
  <c r="D7" i="2" l="1"/>
  <c r="D6" i="2"/>
  <c r="D5" i="2"/>
  <c r="D4" i="2"/>
  <c r="D3" i="2"/>
</calcChain>
</file>

<file path=xl/sharedStrings.xml><?xml version="1.0" encoding="utf-8"?>
<sst xmlns="http://schemas.openxmlformats.org/spreadsheetml/2006/main" count="28" uniqueCount="25">
  <si>
    <t>tlumočení</t>
  </si>
  <si>
    <t>simultánní přepis</t>
  </si>
  <si>
    <t>rok</t>
  </si>
  <si>
    <t xml:space="preserve">B1 </t>
  </si>
  <si>
    <t>B2</t>
  </si>
  <si>
    <t>celkem</t>
  </si>
  <si>
    <t>B1 = studenti preferující v komunikaci češtinu</t>
  </si>
  <si>
    <t>B2 = studenti preferující v komunikaci český znakový jazyk</t>
  </si>
  <si>
    <t>2017 (předběžně)</t>
  </si>
  <si>
    <t>angličtina pro neslyšící studenty napříč UK</t>
  </si>
  <si>
    <r>
      <rPr>
        <b/>
        <sz val="11"/>
        <color rgb="FF595959"/>
        <rFont val="Calibri"/>
        <family val="2"/>
        <charset val="238"/>
        <scheme val="minor"/>
      </rPr>
      <t>Počet neslyšících, nedoslýchavých a ohluchlých studentů na FF UK</t>
    </r>
    <r>
      <rPr>
        <sz val="11"/>
        <color rgb="FF595959"/>
        <rFont val="Calibri"/>
        <family val="2"/>
        <charset val="238"/>
        <scheme val="minor"/>
      </rPr>
      <t xml:space="preserve">
</t>
    </r>
  </si>
  <si>
    <r>
      <t>služba/přibližný počet hodin</t>
    </r>
    <r>
      <rPr>
        <sz val="11"/>
        <color theme="1"/>
        <rFont val="Calibri"/>
        <family val="2"/>
        <charset val="238"/>
        <scheme val="minor"/>
      </rPr>
      <t xml:space="preserve"> (nezávisle na počtu osob, kterým byla služba poskytnuta)</t>
    </r>
  </si>
  <si>
    <r>
      <t>výuka/přibližný počet hodin</t>
    </r>
    <r>
      <rPr>
        <sz val="11"/>
        <color theme="1"/>
        <rFont val="Calibri"/>
        <family val="2"/>
        <charset val="238"/>
        <scheme val="minor"/>
      </rPr>
      <t xml:space="preserve"> (nezávisle na počtu osob, kterým byla výuka poskytnuta)</t>
    </r>
  </si>
  <si>
    <t>710420+2054420</t>
  </si>
  <si>
    <t>úřad práce</t>
  </si>
  <si>
    <t>faktury z jiných fakult za angličtinu</t>
  </si>
  <si>
    <t>na konci roku jsme byli v dluhu; "vypomohl" nám dr. Čáp a IPSC</t>
  </si>
  <si>
    <t xml:space="preserve">na koci roku jsme byli v přebytku cca 800 tis. </t>
  </si>
  <si>
    <t>na konci roku bychom měli jentaktak vyjít</t>
  </si>
  <si>
    <r>
      <t xml:space="preserve">Vybrané služby poskytované neslyšícím, nedoslýchavým a ohluchlým studentům FF (na objednávku) </t>
    </r>
    <r>
      <rPr>
        <sz val="11"/>
        <color theme="1"/>
        <rFont val="Calibri"/>
        <family val="2"/>
        <charset val="238"/>
        <scheme val="minor"/>
      </rPr>
      <t>(kompletní informace o všech službách dostupny zde: http://ujkn.ff.cuni.cz/sluzby a v závěrečných zprávách pro IPSC)</t>
    </r>
    <r>
      <rPr>
        <b/>
        <sz val="11"/>
        <color theme="1"/>
        <rFont val="Calibri"/>
        <family val="2"/>
        <charset val="238"/>
        <scheme val="minor"/>
      </rPr>
      <t xml:space="preserve">
FF UK: Základní služby poskytované neslyšícím, nedoslýchavým a ohluchlým studentům FF
</t>
    </r>
  </si>
  <si>
    <t>zápis + asistence při studiu - studenti</t>
  </si>
  <si>
    <r>
      <t xml:space="preserve">Vybraná výuka poskytovaná neslyšícím, nedoslýchavým a ohluchlým studentům FF + slyšícím studentům napříč UK a slyšícím zaměstnancům FF UK </t>
    </r>
    <r>
      <rPr>
        <sz val="11"/>
        <color theme="1"/>
        <rFont val="Calibri"/>
        <family val="2"/>
        <charset val="238"/>
        <scheme val="minor"/>
      </rPr>
      <t>(kompletní informace o veškeré výuce dostupny zde: http://ujkn.ff.cuni.cz/sluzby a v závěrečných zprávách pro IPSC)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</si>
  <si>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čeština pro neslyšící studenty napříč UK</t>
  </si>
  <si>
    <t>ČZJ pro slyšící studenty napříč UK, členy ÚJKN</t>
  </si>
  <si>
    <t>vykázené přípravy pro tlumočníka/přepisovatele, opravy zápisu + doučování a nadstandardní výuka apod. (vč. angličtiny, češtiny, filozofie)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</si>
</sst>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595959"/>
      <name val="Calibri"/>
      <family val="2"/>
      <charset val="238"/>
      <scheme val="minor"/>
    </font>
    <font>
      <b/>
      <sz val="11"/>
      <color rgb="FF59595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1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1" applyFont="1" applyAlignment="1" applyProtection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65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 applyAlignment="1">
      <alignment wrapText="1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wrapText="1"/>
    </xf>
    <xf numFmtId="3" fontId="0" fillId="0" borderId="0" xfId="0" applyNumberFormat="1" applyFill="1" applyAlignment="1"/>
    <xf numFmtId="0" fontId="4" fillId="0" borderId="0" xfId="0" applyFont="1" applyAlignment="1">
      <alignment horizontal="left" vertical="top" wrapText="1" readingOrder="1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</a:t>
            </a:r>
            <a:r>
              <a:rPr lang="en-US" sz="1400" b="0" i="0" u="none" strike="noStrike" baseline="0">
                <a:effectLst/>
              </a:rPr>
              <a:t>očet neslyšících, nedoslýchavých a ohluchlých studentů na FF UK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'2013-17 neslyšící_studenti FF'!$B$2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FF'!$B$3:$B$7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'2013-17 neslyšící_studenti FF'!$C$2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FF'!$C$3:$C$7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961528"/>
        <c:axId val="161945856"/>
      </c:barChart>
      <c:lineChart>
        <c:grouping val="standard"/>
        <c:varyColors val="0"/>
        <c:ser>
          <c:idx val="2"/>
          <c:order val="2"/>
          <c:tx>
            <c:strRef>
              <c:f>'2013-17 neslyšící_studenti FF'!$D$2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'2013-17 neslyšící_studenti FF'!$A$3:$A$7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(předběžně)</c:v>
                </c:pt>
              </c:strCache>
            </c:strRef>
          </c:cat>
          <c:val>
            <c:numRef>
              <c:f>'2013-17 neslyšící_studenti FF'!$D$3:$D$7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28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61528"/>
        <c:axId val="161945856"/>
      </c:lineChart>
      <c:catAx>
        <c:axId val="161961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45856"/>
        <c:crosses val="autoZero"/>
        <c:auto val="1"/>
        <c:lblAlgn val="ctr"/>
        <c:lblOffset val="100"/>
        <c:noMultiLvlLbl val="0"/>
      </c:catAx>
      <c:valAx>
        <c:axId val="16194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961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očet neslyšících, nedoslýchavých a ohluchlých studentů na FF UK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'2013-17 neslyšící_studenti FF'!$A$3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FF'!$B$3:$D$3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'2013-17 neslyšící_studenti FF'!$A$4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FF'!$B$4:$D$4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'2013-17 neslyšící_studenti FF'!$A$5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FF'!$B$5:$D$5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'2013-17 neslyšící_studenti FF'!$A$6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FF'!$B$6:$D$6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ser>
          <c:idx val="4"/>
          <c:order val="4"/>
          <c:tx>
            <c:strRef>
              <c:f>'2013-17 neslyšící_studenti FF'!$A$7</c:f>
              <c:strCache>
                <c:ptCount val="1"/>
                <c:pt idx="0">
                  <c:v>2017 (předběžně)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'2013-17 neslyšící_studenti FF'!$B$2:$D$2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'2013-17 neslyšící_studenti FF'!$B$7:$D$7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332192"/>
        <c:axId val="163162352"/>
      </c:barChart>
      <c:catAx>
        <c:axId val="1623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162352"/>
        <c:crosses val="autoZero"/>
        <c:auto val="1"/>
        <c:lblAlgn val="ctr"/>
        <c:lblOffset val="100"/>
        <c:noMultiLvlLbl val="0"/>
      </c:catAx>
      <c:valAx>
        <c:axId val="16316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332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Vybrané služby poskytované neslyšícím, nedoslýchavým a ohluchlým studentům FF (na objednávku)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886950916311874"/>
          <c:y val="2.3106546854942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'2012-17 služby_hodiny_FF'!$B$3</c:f>
              <c:strCache>
                <c:ptCount val="1"/>
                <c:pt idx="0">
                  <c:v>tlumočení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'2012-17 služby_hodiny_FF'!$A$4:$A$9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'2012-17 služby_hodiny_FF'!$B$4:$B$9</c:f>
              <c:numCache>
                <c:formatCode>#\ ##0\ _K_č</c:formatCode>
                <c:ptCount val="6"/>
                <c:pt idx="0" formatCode="0">
                  <c:v>1000</c:v>
                </c:pt>
                <c:pt idx="1">
                  <c:v>1000</c:v>
                </c:pt>
                <c:pt idx="2">
                  <c:v>1170</c:v>
                </c:pt>
                <c:pt idx="3">
                  <c:v>1370</c:v>
                </c:pt>
                <c:pt idx="4">
                  <c:v>1700</c:v>
                </c:pt>
                <c:pt idx="5">
                  <c:v>1400</c:v>
                </c:pt>
              </c:numCache>
            </c:numRef>
          </c:val>
        </c:ser>
        <c:ser>
          <c:idx val="1"/>
          <c:order val="1"/>
          <c:tx>
            <c:strRef>
              <c:f>'2012-17 služby_hodiny_FF'!$C$3</c:f>
              <c:strCache>
                <c:ptCount val="1"/>
                <c:pt idx="0">
                  <c:v>simultánní přepis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'2012-17 služby_hodiny_FF'!$A$4:$A$9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'2012-17 služby_hodiny_FF'!$C$4:$C$9</c:f>
              <c:numCache>
                <c:formatCode>#\ ##0\ _K_č</c:formatCode>
                <c:ptCount val="6"/>
                <c:pt idx="0" formatCode="0">
                  <c:v>150</c:v>
                </c:pt>
                <c:pt idx="1">
                  <c:v>500</c:v>
                </c:pt>
                <c:pt idx="2">
                  <c:v>1100</c:v>
                </c:pt>
                <c:pt idx="3">
                  <c:v>1400</c:v>
                </c:pt>
                <c:pt idx="4">
                  <c:v>1200</c:v>
                </c:pt>
                <c:pt idx="5">
                  <c:v>550</c:v>
                </c:pt>
              </c:numCache>
            </c:numRef>
          </c:val>
        </c:ser>
        <c:ser>
          <c:idx val="2"/>
          <c:order val="2"/>
          <c:tx>
            <c:strRef>
              <c:f>'2012-17 služby_hodiny_FF'!$D$3</c:f>
              <c:strCache>
                <c:ptCount val="1"/>
                <c:pt idx="0">
                  <c:v>zápis + asistence při studiu - studenti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'2012-17 služby_hodiny_FF'!$A$4:$A$9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'2012-17 služby_hodiny_FF'!$D$4:$D$9</c:f>
              <c:numCache>
                <c:formatCode>#\ ##0\ _K_č</c:formatCode>
                <c:ptCount val="6"/>
                <c:pt idx="0" formatCode="0">
                  <c:v>1550</c:v>
                </c:pt>
                <c:pt idx="1">
                  <c:v>1700</c:v>
                </c:pt>
                <c:pt idx="2">
                  <c:v>2200</c:v>
                </c:pt>
                <c:pt idx="3">
                  <c:v>1890</c:v>
                </c:pt>
                <c:pt idx="4">
                  <c:v>1670</c:v>
                </c:pt>
                <c:pt idx="5" formatCode="#,##0">
                  <c:v>1280</c:v>
                </c:pt>
              </c:numCache>
            </c:numRef>
          </c:val>
        </c:ser>
        <c:ser>
          <c:idx val="3"/>
          <c:order val="3"/>
          <c:tx>
            <c:strRef>
              <c:f>'2012-17 služby_hodiny_FF'!$E$3</c:f>
              <c:strCache>
                <c:ptCount val="1"/>
                <c:pt idx="0">
                  <c:v>vykázené přípravy pro tlumočníka/přepisovatele, opravy zápisu + doučování a nadstandardní výuka apod. (vč. angličtiny, češtiny, filozofie)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'2012-17 služby_hodiny_FF'!$A$4:$A$9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'2012-17 služby_hodiny_FF'!$E$4:$E$9</c:f>
              <c:numCache>
                <c:formatCode>#\ ##0\ _K_č</c:formatCode>
                <c:ptCount val="6"/>
                <c:pt idx="0" formatCode="0">
                  <c:v>550</c:v>
                </c:pt>
                <c:pt idx="1">
                  <c:v>1000</c:v>
                </c:pt>
                <c:pt idx="2">
                  <c:v>1480</c:v>
                </c:pt>
                <c:pt idx="3">
                  <c:v>1430</c:v>
                </c:pt>
                <c:pt idx="4">
                  <c:v>1440</c:v>
                </c:pt>
                <c:pt idx="5" formatCode="0">
                  <c:v>1190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3777336"/>
        <c:axId val="161772616"/>
      </c:barChart>
      <c:lineChart>
        <c:grouping val="standard"/>
        <c:varyColors val="0"/>
        <c:ser>
          <c:idx val="4"/>
          <c:order val="4"/>
          <c:tx>
            <c:strRef>
              <c:f>'2012-17 služby_hodiny_FF'!$F$3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'2012-17 služby_hodiny_FF'!$A$4:$A$9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'2012-17 služby_hodiny_FF'!$F$4:$F$9</c:f>
              <c:numCache>
                <c:formatCode>0</c:formatCode>
                <c:ptCount val="6"/>
                <c:pt idx="0">
                  <c:v>3250</c:v>
                </c:pt>
                <c:pt idx="1">
                  <c:v>4200</c:v>
                </c:pt>
                <c:pt idx="2">
                  <c:v>5950</c:v>
                </c:pt>
                <c:pt idx="3">
                  <c:v>6090</c:v>
                </c:pt>
                <c:pt idx="4">
                  <c:v>6010</c:v>
                </c:pt>
                <c:pt idx="5">
                  <c:v>4420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7336"/>
        <c:axId val="161772616"/>
      </c:lineChart>
      <c:catAx>
        <c:axId val="1637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772616"/>
        <c:crosses val="autoZero"/>
        <c:auto val="1"/>
        <c:lblAlgn val="ctr"/>
        <c:lblOffset val="100"/>
        <c:noMultiLvlLbl val="0"/>
      </c:catAx>
      <c:valAx>
        <c:axId val="16177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777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Vybrané služby poskytované neslyšícím, nedoslýchavým a ohluchlým studentům FF (na objednávku)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'2012-17 služby_hodiny_FF'!$A$4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služby_hodiny_FF'!$B$4:$F$4</c:f>
              <c:numCache>
                <c:formatCode>0</c:formatCode>
                <c:ptCount val="5"/>
                <c:pt idx="0">
                  <c:v>1000</c:v>
                </c:pt>
                <c:pt idx="1">
                  <c:v>150</c:v>
                </c:pt>
                <c:pt idx="2">
                  <c:v>1550</c:v>
                </c:pt>
                <c:pt idx="3">
                  <c:v>550</c:v>
                </c:pt>
                <c:pt idx="4">
                  <c:v>3250</c:v>
                </c:pt>
              </c:numCache>
            </c:numRef>
          </c:val>
        </c:ser>
        <c:ser>
          <c:idx val="1"/>
          <c:order val="1"/>
          <c:tx>
            <c:strRef>
              <c:f>'2012-17 služby_hodiny_FF'!$A$5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služby_hodiny_FF'!$B$5:$F$5</c:f>
              <c:numCache>
                <c:formatCode>#\ ##0\ _K_č</c:formatCode>
                <c:ptCount val="5"/>
                <c:pt idx="0">
                  <c:v>1000</c:v>
                </c:pt>
                <c:pt idx="1">
                  <c:v>500</c:v>
                </c:pt>
                <c:pt idx="2">
                  <c:v>1700</c:v>
                </c:pt>
                <c:pt idx="3">
                  <c:v>1000</c:v>
                </c:pt>
                <c:pt idx="4" formatCode="0">
                  <c:v>4200</c:v>
                </c:pt>
              </c:numCache>
            </c:numRef>
          </c:val>
        </c:ser>
        <c:ser>
          <c:idx val="2"/>
          <c:order val="2"/>
          <c:tx>
            <c:strRef>
              <c:f>'2012-17 služby_hodiny_FF'!$A$6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služby_hodiny_FF'!$B$6:$F$6</c:f>
              <c:numCache>
                <c:formatCode>#\ ##0\ _K_č</c:formatCode>
                <c:ptCount val="5"/>
                <c:pt idx="0">
                  <c:v>1170</c:v>
                </c:pt>
                <c:pt idx="1">
                  <c:v>1100</c:v>
                </c:pt>
                <c:pt idx="2">
                  <c:v>2200</c:v>
                </c:pt>
                <c:pt idx="3">
                  <c:v>1480</c:v>
                </c:pt>
                <c:pt idx="4" formatCode="0">
                  <c:v>5950</c:v>
                </c:pt>
              </c:numCache>
            </c:numRef>
          </c:val>
        </c:ser>
        <c:ser>
          <c:idx val="3"/>
          <c:order val="3"/>
          <c:tx>
            <c:strRef>
              <c:f>'2012-17 služby_hodiny_FF'!$A$7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služby_hodiny_FF'!$B$7:$F$7</c:f>
              <c:numCache>
                <c:formatCode>#\ ##0\ _K_č</c:formatCode>
                <c:ptCount val="5"/>
                <c:pt idx="0">
                  <c:v>1370</c:v>
                </c:pt>
                <c:pt idx="1">
                  <c:v>1400</c:v>
                </c:pt>
                <c:pt idx="2">
                  <c:v>1890</c:v>
                </c:pt>
                <c:pt idx="3">
                  <c:v>1430</c:v>
                </c:pt>
                <c:pt idx="4" formatCode="0">
                  <c:v>6090</c:v>
                </c:pt>
              </c:numCache>
            </c:numRef>
          </c:val>
        </c:ser>
        <c:ser>
          <c:idx val="4"/>
          <c:order val="4"/>
          <c:tx>
            <c:strRef>
              <c:f>'2012-17 služby_hodiny_FF'!$A$8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služby_hodiny_FF'!$B$8:$F$8</c:f>
              <c:numCache>
                <c:formatCode>#\ ##0\ _K_č</c:formatCode>
                <c:ptCount val="5"/>
                <c:pt idx="0">
                  <c:v>1700</c:v>
                </c:pt>
                <c:pt idx="1">
                  <c:v>1200</c:v>
                </c:pt>
                <c:pt idx="2">
                  <c:v>1670</c:v>
                </c:pt>
                <c:pt idx="3">
                  <c:v>1440</c:v>
                </c:pt>
                <c:pt idx="4" formatCode="0">
                  <c:v>6010</c:v>
                </c:pt>
              </c:numCache>
            </c:numRef>
          </c:val>
        </c:ser>
        <c:ser>
          <c:idx val="5"/>
          <c:order val="5"/>
          <c:tx>
            <c:strRef>
              <c:f>'2012-17 služby_hodiny_FF'!$A$9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'2012-17 služby_hodiny_FF'!$B$3:$F$3</c:f>
              <c:strCache>
                <c:ptCount val="5"/>
                <c:pt idx="0">
                  <c:v>tlumočení</c:v>
                </c:pt>
                <c:pt idx="1">
                  <c:v>simultánní přepis</c:v>
                </c:pt>
                <c:pt idx="2">
                  <c:v>zápis + asistence při studiu - studenti</c:v>
                </c:pt>
                <c:pt idx="3">
                  <c:v>vykázené přípravy pro tlumočníka/přepisovatele, opravy zápisu + doučování a nadstandardní výuka apod. (vč. angličtiny, češtiny, filozofie)</c:v>
                </c:pt>
                <c:pt idx="4">
                  <c:v>celkem</c:v>
                </c:pt>
              </c:strCache>
            </c:strRef>
          </c:cat>
          <c:val>
            <c:numRef>
              <c:f>'2012-17 služby_hodiny_FF'!$B$9:$F$9</c:f>
              <c:numCache>
                <c:formatCode>#\ ##0\ _K_č</c:formatCode>
                <c:ptCount val="5"/>
                <c:pt idx="0">
                  <c:v>1400</c:v>
                </c:pt>
                <c:pt idx="1">
                  <c:v>550</c:v>
                </c:pt>
                <c:pt idx="2" formatCode="#,##0">
                  <c:v>1280</c:v>
                </c:pt>
                <c:pt idx="3" formatCode="0">
                  <c:v>1190</c:v>
                </c:pt>
                <c:pt idx="4" formatCode="0">
                  <c:v>4420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27200"/>
        <c:axId val="164027584"/>
      </c:barChart>
      <c:catAx>
        <c:axId val="1640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4027584"/>
        <c:crosses val="autoZero"/>
        <c:auto val="1"/>
        <c:lblAlgn val="ctr"/>
        <c:lblOffset val="100"/>
        <c:noMultiLvlLbl val="0"/>
      </c:catAx>
      <c:valAx>
        <c:axId val="16402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4027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Vybraná</a:t>
            </a:r>
            <a:r>
              <a:rPr lang="en-GB" sz="1400" b="0" i="0" baseline="0">
                <a:effectLst/>
              </a:rPr>
              <a:t> výuka poskytovaná neslyšícím, nedoslýchavým a ohluchlým studentům FF + slyšícím studentům napříč UK a slyšícíc</a:t>
            </a:r>
            <a:r>
              <a:rPr lang="cs-CZ" sz="1400" b="0" i="0" baseline="0">
                <a:effectLst/>
              </a:rPr>
              <a:t>í</a:t>
            </a:r>
            <a:r>
              <a:rPr lang="en-GB" sz="1400" b="0" i="0" baseline="0">
                <a:effectLst/>
              </a:rPr>
              <a:t>m zaměstnancům </a:t>
            </a:r>
            <a:r>
              <a:rPr lang="cs-CZ" sz="1400" b="0" i="0" baseline="0">
                <a:effectLst/>
              </a:rPr>
              <a:t>ÚJKN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83818897637795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'2014-17 výuka_hodiny_UK'!$A$4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'2014-17 výuka_hodiny_UK'!$B$3:$E$3</c:f>
              <c:strCache>
                <c:ptCount val="4"/>
                <c:pt idx="0">
                  <c:v>angličtina pro neslyšící studenty napříč UK</c:v>
                </c:pt>
                <c:pt idx="1">
                  <c:v>čeština pro neslyšící studenty napříč UK</c:v>
                </c:pt>
                <c:pt idx="2">
                  <c:v>ČZJ pro slyšící studenty napříč UK, členy ÚJKN</c:v>
                </c:pt>
                <c:pt idx="3">
                  <c:v>celkem</c:v>
                </c:pt>
              </c:strCache>
            </c:strRef>
          </c:cat>
          <c:val>
            <c:numRef>
              <c:f>'2014-17 výuka_hodiny_UK'!$B$4:$E$4</c:f>
              <c:numCache>
                <c:formatCode>#\ ##0\ _K_č</c:formatCode>
                <c:ptCount val="4"/>
                <c:pt idx="0">
                  <c:v>420</c:v>
                </c:pt>
                <c:pt idx="1">
                  <c:v>400</c:v>
                </c:pt>
                <c:pt idx="2">
                  <c:v>370</c:v>
                </c:pt>
                <c:pt idx="3">
                  <c:v>1190</c:v>
                </c:pt>
              </c:numCache>
            </c:numRef>
          </c:val>
        </c:ser>
        <c:ser>
          <c:idx val="1"/>
          <c:order val="1"/>
          <c:tx>
            <c:strRef>
              <c:f>'2014-17 výuka_hodiny_UK'!$A$5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'2014-17 výuka_hodiny_UK'!$B$3:$E$3</c:f>
              <c:strCache>
                <c:ptCount val="4"/>
                <c:pt idx="0">
                  <c:v>angličtina pro neslyšící studenty napříč UK</c:v>
                </c:pt>
                <c:pt idx="1">
                  <c:v>čeština pro neslyšící studenty napříč UK</c:v>
                </c:pt>
                <c:pt idx="2">
                  <c:v>ČZJ pro slyšící studenty napříč UK, členy ÚJKN</c:v>
                </c:pt>
                <c:pt idx="3">
                  <c:v>celkem</c:v>
                </c:pt>
              </c:strCache>
            </c:strRef>
          </c:cat>
          <c:val>
            <c:numRef>
              <c:f>'2014-17 výuka_hodiny_UK'!$B$5:$E$5</c:f>
              <c:numCache>
                <c:formatCode>#\ ##0\ _K_č</c:formatCode>
                <c:ptCount val="4"/>
                <c:pt idx="0">
                  <c:v>470</c:v>
                </c:pt>
                <c:pt idx="1">
                  <c:v>300</c:v>
                </c:pt>
                <c:pt idx="2">
                  <c:v>350</c:v>
                </c:pt>
                <c:pt idx="3">
                  <c:v>1120</c:v>
                </c:pt>
              </c:numCache>
            </c:numRef>
          </c:val>
        </c:ser>
        <c:ser>
          <c:idx val="2"/>
          <c:order val="2"/>
          <c:tx>
            <c:strRef>
              <c:f>'2014-17 výuka_hodiny_UK'!$A$6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'2014-17 výuka_hodiny_UK'!$B$3:$E$3</c:f>
              <c:strCache>
                <c:ptCount val="4"/>
                <c:pt idx="0">
                  <c:v>angličtina pro neslyšící studenty napříč UK</c:v>
                </c:pt>
                <c:pt idx="1">
                  <c:v>čeština pro neslyšící studenty napříč UK</c:v>
                </c:pt>
                <c:pt idx="2">
                  <c:v>ČZJ pro slyšící studenty napříč UK, členy ÚJKN</c:v>
                </c:pt>
                <c:pt idx="3">
                  <c:v>celkem</c:v>
                </c:pt>
              </c:strCache>
            </c:strRef>
          </c:cat>
          <c:val>
            <c:numRef>
              <c:f>'2014-17 výuka_hodiny_UK'!$B$6:$E$6</c:f>
              <c:numCache>
                <c:formatCode>#\ ##0\ _K_č</c:formatCode>
                <c:ptCount val="4"/>
                <c:pt idx="0">
                  <c:v>680</c:v>
                </c:pt>
                <c:pt idx="1">
                  <c:v>200</c:v>
                </c:pt>
                <c:pt idx="2">
                  <c:v>420</c:v>
                </c:pt>
                <c:pt idx="3">
                  <c:v>1300</c:v>
                </c:pt>
              </c:numCache>
            </c:numRef>
          </c:val>
        </c:ser>
        <c:ser>
          <c:idx val="3"/>
          <c:order val="3"/>
          <c:tx>
            <c:strRef>
              <c:f>'2014-17 výuka_hodiny_UK'!$A$7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'2014-17 výuka_hodiny_UK'!$B$3:$E$3</c:f>
              <c:strCache>
                <c:ptCount val="4"/>
                <c:pt idx="0">
                  <c:v>angličtina pro neslyšící studenty napříč UK</c:v>
                </c:pt>
                <c:pt idx="1">
                  <c:v>čeština pro neslyšící studenty napříč UK</c:v>
                </c:pt>
                <c:pt idx="2">
                  <c:v>ČZJ pro slyšící studenty napříč UK, členy ÚJKN</c:v>
                </c:pt>
                <c:pt idx="3">
                  <c:v>celkem</c:v>
                </c:pt>
              </c:strCache>
            </c:strRef>
          </c:cat>
          <c:val>
            <c:numRef>
              <c:f>'2014-17 výuka_hodiny_UK'!$B$7:$E$7</c:f>
              <c:numCache>
                <c:formatCode>#\ ##0\ _K_č</c:formatCode>
                <c:ptCount val="4"/>
                <c:pt idx="0">
                  <c:v>450</c:v>
                </c:pt>
                <c:pt idx="1">
                  <c:v>240</c:v>
                </c:pt>
                <c:pt idx="2">
                  <c:v>370</c:v>
                </c:pt>
                <c:pt idx="3">
                  <c:v>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95144"/>
        <c:axId val="206495536"/>
      </c:barChart>
      <c:catAx>
        <c:axId val="20649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5536"/>
        <c:crosses val="autoZero"/>
        <c:auto val="1"/>
        <c:lblAlgn val="ctr"/>
        <c:lblOffset val="100"/>
        <c:noMultiLvlLbl val="0"/>
      </c:catAx>
      <c:valAx>
        <c:axId val="20649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\ _K_č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5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baseline="0">
                <a:effectLst/>
              </a:rPr>
              <a:t>Vybraná</a:t>
            </a:r>
            <a:r>
              <a:rPr lang="en-GB" sz="1400" b="0" i="0" baseline="0">
                <a:effectLst/>
              </a:rPr>
              <a:t> výuka poskytovaná neslyšícím, nedoslýchavým a ohluchlým studentům FF + slyšícím studentům napříč UK a slyšícíc</a:t>
            </a:r>
            <a:r>
              <a:rPr lang="cs-CZ" sz="1400" b="0" i="0" baseline="0">
                <a:effectLst/>
              </a:rPr>
              <a:t>í</a:t>
            </a:r>
            <a:r>
              <a:rPr lang="en-GB" sz="1400" b="0" i="0" baseline="0">
                <a:effectLst/>
              </a:rPr>
              <a:t>m zaměstnancům </a:t>
            </a:r>
            <a:r>
              <a:rPr lang="cs-CZ" sz="1400" b="0" i="0" baseline="0">
                <a:effectLst/>
              </a:rPr>
              <a:t>ÚJKN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83818897637795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'2014-17 výuka_hodiny_UK'!$B$3</c:f>
              <c:strCache>
                <c:ptCount val="1"/>
                <c:pt idx="0">
                  <c:v>angličtina pro neslyšící studenty napříč 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'2014-17 výuka_hodiny_UK'!$A$4:$A$7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'2014-17 výuka_hodiny_UK'!$B$4:$B$7</c:f>
              <c:numCache>
                <c:formatCode>#\ ##0\ _K_č</c:formatCode>
                <c:ptCount val="4"/>
                <c:pt idx="0">
                  <c:v>420</c:v>
                </c:pt>
                <c:pt idx="1">
                  <c:v>470</c:v>
                </c:pt>
                <c:pt idx="2">
                  <c:v>680</c:v>
                </c:pt>
                <c:pt idx="3">
                  <c:v>450</c:v>
                </c:pt>
              </c:numCache>
            </c:numRef>
          </c:val>
        </c:ser>
        <c:ser>
          <c:idx val="1"/>
          <c:order val="1"/>
          <c:tx>
            <c:strRef>
              <c:f>'2014-17 výuka_hodiny_UK'!$C$3</c:f>
              <c:strCache>
                <c:ptCount val="1"/>
                <c:pt idx="0">
                  <c:v>čeština pro neslyšící studenty napříč UK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'2014-17 výuka_hodiny_UK'!$A$4:$A$7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'2014-17 výuka_hodiny_UK'!$C$4:$C$7</c:f>
              <c:numCache>
                <c:formatCode>#\ ##0\ _K_č</c:formatCode>
                <c:ptCount val="4"/>
                <c:pt idx="0">
                  <c:v>400</c:v>
                </c:pt>
                <c:pt idx="1">
                  <c:v>300</c:v>
                </c:pt>
                <c:pt idx="2">
                  <c:v>200</c:v>
                </c:pt>
                <c:pt idx="3">
                  <c:v>240</c:v>
                </c:pt>
              </c:numCache>
            </c:numRef>
          </c:val>
        </c:ser>
        <c:ser>
          <c:idx val="2"/>
          <c:order val="2"/>
          <c:tx>
            <c:strRef>
              <c:f>'2014-17 výuka_hodiny_UK'!$D$3</c:f>
              <c:strCache>
                <c:ptCount val="1"/>
                <c:pt idx="0">
                  <c:v>ČZJ pro slyšící studenty napříč UK, členy ÚJKN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'2014-17 výuka_hodiny_UK'!$A$4:$A$7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'2014-17 výuka_hodiny_UK'!$D$4:$D$7</c:f>
              <c:numCache>
                <c:formatCode>#\ ##0\ _K_č</c:formatCode>
                <c:ptCount val="4"/>
                <c:pt idx="0">
                  <c:v>370</c:v>
                </c:pt>
                <c:pt idx="1">
                  <c:v>350</c:v>
                </c:pt>
                <c:pt idx="2">
                  <c:v>420</c:v>
                </c:pt>
                <c:pt idx="3">
                  <c:v>370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6496712"/>
        <c:axId val="206497104"/>
      </c:barChart>
      <c:lineChart>
        <c:grouping val="standard"/>
        <c:varyColors val="0"/>
        <c:ser>
          <c:idx val="3"/>
          <c:order val="3"/>
          <c:tx>
            <c:strRef>
              <c:f>'2014-17 výuka_hodiny_UK'!$E$3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'2014-17 výuka_hodiny_UK'!$A$4:$A$7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'2014-17 výuka_hodiny_UK'!$E$4:$E$7</c:f>
              <c:numCache>
                <c:formatCode>#\ ##0\ _K_č</c:formatCode>
                <c:ptCount val="4"/>
                <c:pt idx="0">
                  <c:v>1190</c:v>
                </c:pt>
                <c:pt idx="1">
                  <c:v>1120</c:v>
                </c:pt>
                <c:pt idx="2">
                  <c:v>1300</c:v>
                </c:pt>
                <c:pt idx="3">
                  <c:v>1060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96712"/>
        <c:axId val="206497104"/>
      </c:lineChart>
      <c:catAx>
        <c:axId val="20649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7104"/>
        <c:crosses val="autoZero"/>
        <c:auto val="1"/>
        <c:lblAlgn val="ctr"/>
        <c:lblOffset val="100"/>
        <c:noMultiLvlLbl val="0"/>
      </c:catAx>
      <c:valAx>
        <c:axId val="20649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hodiny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\ _K_č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6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financování</a:t>
            </a:r>
            <a:r>
              <a:rPr lang="cs-CZ"/>
              <a:t> ÚJKN 2014-2016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'[1]přehled+graf'!$A$2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'[1]přehled+graf'!$B$1:$H$1</c:f>
              <c:strCache>
                <c:ptCount val="7"/>
                <c:pt idx="0">
                  <c:v>710420</c:v>
                </c:pt>
                <c:pt idx="1">
                  <c:v>2054420</c:v>
                </c:pt>
                <c:pt idx="2">
                  <c:v>710420+2054420</c:v>
                </c:pt>
                <c:pt idx="3">
                  <c:v>2250081</c:v>
                </c:pt>
                <c:pt idx="4">
                  <c:v>úřad práce</c:v>
                </c:pt>
                <c:pt idx="5">
                  <c:v>faktury z jiných fakult za angličtinu</c:v>
                </c:pt>
                <c:pt idx="6">
                  <c:v>celkem</c:v>
                </c:pt>
              </c:strCache>
            </c:strRef>
          </c:cat>
          <c:val>
            <c:numRef>
              <c:f>'[1]přehled+graf'!$B$2:$H$2</c:f>
              <c:numCache>
                <c:formatCode>General</c:formatCode>
                <c:ptCount val="7"/>
                <c:pt idx="0">
                  <c:v>1200000</c:v>
                </c:pt>
                <c:pt idx="2">
                  <c:v>1200000</c:v>
                </c:pt>
                <c:pt idx="3">
                  <c:v>3033000</c:v>
                </c:pt>
                <c:pt idx="6">
                  <c:v>4233000</c:v>
                </c:pt>
              </c:numCache>
            </c:numRef>
          </c:val>
        </c:ser>
        <c:ser>
          <c:idx val="1"/>
          <c:order val="1"/>
          <c:tx>
            <c:strRef>
              <c:f>'[1]přehled+graf'!$A$3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'[1]přehled+graf'!$B$1:$H$1</c:f>
              <c:strCache>
                <c:ptCount val="7"/>
                <c:pt idx="0">
                  <c:v>710420</c:v>
                </c:pt>
                <c:pt idx="1">
                  <c:v>2054420</c:v>
                </c:pt>
                <c:pt idx="2">
                  <c:v>710420+2054420</c:v>
                </c:pt>
                <c:pt idx="3">
                  <c:v>2250081</c:v>
                </c:pt>
                <c:pt idx="4">
                  <c:v>úřad práce</c:v>
                </c:pt>
                <c:pt idx="5">
                  <c:v>faktury z jiných fakult za angličtinu</c:v>
                </c:pt>
                <c:pt idx="6">
                  <c:v>celkem</c:v>
                </c:pt>
              </c:strCache>
            </c:strRef>
          </c:cat>
          <c:val>
            <c:numRef>
              <c:f>'[1]přehled+graf'!$B$3:$H$3</c:f>
              <c:numCache>
                <c:formatCode>General</c:formatCode>
                <c:ptCount val="7"/>
                <c:pt idx="0">
                  <c:v>1923000</c:v>
                </c:pt>
                <c:pt idx="1">
                  <c:v>137789</c:v>
                </c:pt>
                <c:pt idx="2">
                  <c:v>2060789</c:v>
                </c:pt>
                <c:pt idx="3">
                  <c:v>3093440</c:v>
                </c:pt>
                <c:pt idx="4">
                  <c:v>10572</c:v>
                </c:pt>
                <c:pt idx="5">
                  <c:v>51200</c:v>
                </c:pt>
                <c:pt idx="6">
                  <c:v>5216001</c:v>
                </c:pt>
              </c:numCache>
            </c:numRef>
          </c:val>
        </c:ser>
        <c:ser>
          <c:idx val="2"/>
          <c:order val="2"/>
          <c:tx>
            <c:strRef>
              <c:f>'[1]přehled+graf'!$A$4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'[1]přehled+graf'!$B$1:$H$1</c:f>
              <c:strCache>
                <c:ptCount val="7"/>
                <c:pt idx="0">
                  <c:v>710420</c:v>
                </c:pt>
                <c:pt idx="1">
                  <c:v>2054420</c:v>
                </c:pt>
                <c:pt idx="2">
                  <c:v>710420+2054420</c:v>
                </c:pt>
                <c:pt idx="3">
                  <c:v>2250081</c:v>
                </c:pt>
                <c:pt idx="4">
                  <c:v>úřad práce</c:v>
                </c:pt>
                <c:pt idx="5">
                  <c:v>faktury z jiných fakult za angličtinu</c:v>
                </c:pt>
                <c:pt idx="6">
                  <c:v>celkem</c:v>
                </c:pt>
              </c:strCache>
            </c:strRef>
          </c:cat>
          <c:val>
            <c:numRef>
              <c:f>'[1]přehled+graf'!$B$4:$H$4</c:f>
              <c:numCache>
                <c:formatCode>General</c:formatCode>
                <c:ptCount val="7"/>
                <c:pt idx="0">
                  <c:v>1891320</c:v>
                </c:pt>
                <c:pt idx="1">
                  <c:v>204469</c:v>
                </c:pt>
                <c:pt idx="2">
                  <c:v>2095789</c:v>
                </c:pt>
                <c:pt idx="3">
                  <c:v>2239614</c:v>
                </c:pt>
                <c:pt idx="4">
                  <c:v>32737</c:v>
                </c:pt>
                <c:pt idx="5">
                  <c:v>28000</c:v>
                </c:pt>
                <c:pt idx="6">
                  <c:v>4396140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98280"/>
        <c:axId val="206498672"/>
      </c:barChart>
      <c:catAx>
        <c:axId val="206498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8672"/>
        <c:crosses val="autoZero"/>
        <c:auto val="1"/>
        <c:lblAlgn val="ctr"/>
        <c:lblOffset val="100"/>
        <c:noMultiLvlLbl val="0"/>
      </c:catAx>
      <c:valAx>
        <c:axId val="20649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06498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10</xdr:row>
      <xdr:rowOff>0</xdr:rowOff>
    </xdr:from>
    <xdr:to>
      <xdr:col>7</xdr:col>
      <xdr:colOff>168275</xdr:colOff>
      <xdr:row>27</xdr:row>
      <xdr:rowOff>31750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444500</xdr:colOff>
      <xdr:row>10</xdr:row>
      <xdr:rowOff>12700</xdr:rowOff>
    </xdr:from>
    <xdr:to>
      <xdr:col>15</xdr:col>
      <xdr:colOff>565150</xdr:colOff>
      <xdr:row>27</xdr:row>
      <xdr:rowOff>38100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368299</xdr:colOff>
      <xdr:row>14</xdr:row>
      <xdr:rowOff>133350</xdr:rowOff>
    </xdr:from>
    <xdr:to>
      <xdr:col>8</xdr:col>
      <xdr:colOff>2105025</xdr:colOff>
      <xdr:row>40</xdr:row>
      <xdr:rowOff>127000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0</xdr:row>
      <xdr:rowOff>0</xdr:rowOff>
    </xdr:from>
    <xdr:to>
      <xdr:col>13</xdr:col>
      <xdr:colOff>339726</xdr:colOff>
      <xdr:row>13</xdr:row>
      <xdr:rowOff>50800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92074</xdr:colOff>
      <xdr:row>0</xdr:row>
      <xdr:rowOff>177800</xdr:rowOff>
    </xdr:from>
    <xdr:to>
      <xdr:col>19</xdr:col>
      <xdr:colOff>15875</xdr:colOff>
      <xdr:row>12</xdr:row>
      <xdr:rowOff>19050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13</xdr:row>
      <xdr:rowOff>177800</xdr:rowOff>
    </xdr:from>
    <xdr:to>
      <xdr:col>10</xdr:col>
      <xdr:colOff>336550</xdr:colOff>
      <xdr:row>36</xdr:row>
      <xdr:rowOff>50800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320675</xdr:colOff>
      <xdr:row>24</xdr:row>
      <xdr:rowOff>120650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ES6AF.FF.337\AppData\Local\Microsoft\Windows\Temporary%20Internet%20Files\Content.IE5\L4SQZ6VP\rozpocet_UJKN_prehled_2014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+graf"/>
    </sheetNames>
    <sheetDataSet>
      <sheetData sheetId="0">
        <row r="1">
          <cell r="B1">
            <v>710420</v>
          </cell>
          <cell r="C1">
            <v>2054420</v>
          </cell>
          <cell r="D1" t="str">
            <v>710420+2054420</v>
          </cell>
          <cell r="E1">
            <v>2250081</v>
          </cell>
          <cell r="F1" t="str">
            <v>úřad práce</v>
          </cell>
          <cell r="G1" t="str">
            <v>faktury z jiných fakult za angličtinu</v>
          </cell>
          <cell r="H1" t="str">
            <v>celkem</v>
          </cell>
        </row>
        <row r="2">
          <cell r="A2">
            <v>2014</v>
          </cell>
          <cell r="B2">
            <v>1200000</v>
          </cell>
          <cell r="D2">
            <v>1200000</v>
          </cell>
          <cell r="E2">
            <v>3033000</v>
          </cell>
          <cell r="H2">
            <v>4233000</v>
          </cell>
        </row>
        <row r="3">
          <cell r="A3">
            <v>2015</v>
          </cell>
          <cell r="B3">
            <v>1923000</v>
          </cell>
          <cell r="C3">
            <v>137789</v>
          </cell>
          <cell r="D3">
            <v>2060789</v>
          </cell>
          <cell r="E3">
            <v>3093440</v>
          </cell>
          <cell r="F3">
            <v>10572</v>
          </cell>
          <cell r="G3">
            <v>51200</v>
          </cell>
          <cell r="H3">
            <v>5216001</v>
          </cell>
        </row>
        <row r="4">
          <cell r="A4">
            <v>2016</v>
          </cell>
          <cell r="B4">
            <v>1891320</v>
          </cell>
          <cell r="C4">
            <v>204469</v>
          </cell>
          <cell r="D4">
            <v>2095789</v>
          </cell>
          <cell r="E4">
            <v>2239614</v>
          </cell>
          <cell r="F4">
            <v>32737</v>
          </cell>
          <cell r="G4">
            <v>28000</v>
          </cell>
          <cell r="H4">
            <v>4396140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7" sqref="F7"/>
    </sheetView>
  </sheetViews>
  <sheetFormatPr defaultRowHeight="15" x14ac:dyDescent="0.25"/>
  <cols>
    <col min="1" max="1" width="15.140625" customWidth="1"/>
  </cols>
  <sheetData>
    <row r="1" spans="1:4" ht="27.6" customHeight="1" x14ac:dyDescent="0.25">
      <c r="A1" s="23" t="s">
        <v>10</v>
      </c>
      <c r="B1" s="24"/>
      <c r="C1" s="24"/>
      <c r="D1" s="24"/>
    </row>
    <row r="2" spans="1:4" x14ac:dyDescent="0.25">
      <c r="A2" s="11" t="s">
        <v>2</v>
      </c>
      <c r="B2" s="11" t="s">
        <v>3</v>
      </c>
      <c r="C2" s="11" t="s">
        <v>4</v>
      </c>
      <c r="D2" s="11" t="s">
        <v>5</v>
      </c>
    </row>
    <row r="3" spans="1:4" x14ac:dyDescent="0.25">
      <c r="A3" s="11">
        <v>2013</v>
      </c>
      <c r="B3">
        <v>7</v>
      </c>
      <c r="C3">
        <v>8</v>
      </c>
      <c r="D3">
        <f>SUM(B3:C3)</f>
        <v>15</v>
      </c>
    </row>
    <row r="4" spans="1:4" x14ac:dyDescent="0.25">
      <c r="A4" s="11">
        <v>2014</v>
      </c>
      <c r="B4">
        <v>13</v>
      </c>
      <c r="C4">
        <v>10</v>
      </c>
      <c r="D4">
        <f>SUM(B4:C4)</f>
        <v>23</v>
      </c>
    </row>
    <row r="5" spans="1:4" x14ac:dyDescent="0.25">
      <c r="A5" s="11">
        <v>2015</v>
      </c>
      <c r="B5">
        <v>13</v>
      </c>
      <c r="C5">
        <v>15</v>
      </c>
      <c r="D5">
        <f>SUM(B5:C5)</f>
        <v>28</v>
      </c>
    </row>
    <row r="6" spans="1:4" x14ac:dyDescent="0.25">
      <c r="A6" s="11">
        <v>2016</v>
      </c>
      <c r="B6">
        <v>10</v>
      </c>
      <c r="C6">
        <v>9</v>
      </c>
      <c r="D6">
        <f>SUM(B6:C6)</f>
        <v>19</v>
      </c>
    </row>
    <row r="7" spans="1:4" x14ac:dyDescent="0.25">
      <c r="A7" s="11" t="s">
        <v>8</v>
      </c>
      <c r="B7">
        <v>13</v>
      </c>
      <c r="C7">
        <v>12</v>
      </c>
      <c r="D7">
        <f>SUM(B7:C7)</f>
        <v>25</v>
      </c>
    </row>
    <row r="9" spans="1:4" x14ac:dyDescent="0.25">
      <c r="A9" t="s">
        <v>6</v>
      </c>
    </row>
    <row r="10" spans="1:4" x14ac:dyDescent="0.25">
      <c r="A10" t="s">
        <v>7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4" zoomScaleNormal="100" workbookViewId="0">
      <selection activeCell="I11" sqref="I11"/>
    </sheetView>
  </sheetViews>
  <sheetFormatPr defaultRowHeight="15" x14ac:dyDescent="0.25"/>
  <cols>
    <col min="1" max="1" width="7.85546875" customWidth="1"/>
    <col min="2" max="2" width="9.5703125" customWidth="1"/>
    <col min="3" max="3" width="9.42578125" customWidth="1"/>
    <col min="4" max="4" width="9.85546875" bestFit="1" customWidth="1"/>
    <col min="5" max="5" width="15.5703125" customWidth="1"/>
    <col min="6" max="6" width="7.42578125" customWidth="1"/>
    <col min="9" max="9" width="45.5703125" bestFit="1" customWidth="1"/>
    <col min="10" max="17" width="9.85546875" customWidth="1"/>
    <col min="18" max="22" width="9.85546875" bestFit="1" customWidth="1"/>
    <col min="23" max="24" width="9.85546875" customWidth="1"/>
  </cols>
  <sheetData>
    <row r="1" spans="1:24" ht="54.6" customHeight="1" x14ac:dyDescent="0.25">
      <c r="A1" s="25" t="s">
        <v>19</v>
      </c>
      <c r="B1" s="26"/>
      <c r="C1" s="26"/>
      <c r="D1" s="26"/>
      <c r="E1" s="26"/>
      <c r="F1" s="26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</row>
    <row r="2" spans="1:24" ht="27.95" customHeight="1" x14ac:dyDescent="0.25">
      <c r="A2" s="25" t="s">
        <v>11</v>
      </c>
      <c r="B2" s="27"/>
      <c r="C2" s="27"/>
      <c r="D2" s="27"/>
      <c r="E2" s="27"/>
      <c r="F2" s="2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5" x14ac:dyDescent="0.25">
      <c r="A3" s="12"/>
      <c r="B3" s="12" t="s">
        <v>0</v>
      </c>
      <c r="C3" s="12" t="s">
        <v>1</v>
      </c>
      <c r="D3" s="12" t="s">
        <v>20</v>
      </c>
      <c r="E3" s="12" t="s">
        <v>24</v>
      </c>
      <c r="F3" s="12" t="s">
        <v>5</v>
      </c>
      <c r="J3" s="1"/>
    </row>
    <row r="4" spans="1:24" x14ac:dyDescent="0.25">
      <c r="A4" s="12">
        <v>2012</v>
      </c>
      <c r="B4" s="5">
        <v>1000</v>
      </c>
      <c r="C4" s="5">
        <v>150</v>
      </c>
      <c r="D4" s="5">
        <v>1550</v>
      </c>
      <c r="E4" s="5">
        <v>550</v>
      </c>
      <c r="F4" s="5">
        <f>SUM(B4:E4)</f>
        <v>3250</v>
      </c>
    </row>
    <row r="5" spans="1:24" x14ac:dyDescent="0.25">
      <c r="A5" s="9">
        <v>2013</v>
      </c>
      <c r="B5" s="6">
        <v>1000</v>
      </c>
      <c r="C5" s="6">
        <v>500</v>
      </c>
      <c r="D5" s="6">
        <v>1700</v>
      </c>
      <c r="E5" s="7">
        <v>1000</v>
      </c>
      <c r="F5" s="5">
        <f t="shared" ref="F5:F9" si="0">SUM(B5:E5)</f>
        <v>4200</v>
      </c>
    </row>
    <row r="6" spans="1:24" x14ac:dyDescent="0.25">
      <c r="A6" s="12">
        <v>2014</v>
      </c>
      <c r="B6" s="6">
        <v>1170</v>
      </c>
      <c r="C6" s="6">
        <v>1100</v>
      </c>
      <c r="D6" s="6">
        <v>2200</v>
      </c>
      <c r="E6" s="7">
        <v>1480</v>
      </c>
      <c r="F6" s="5">
        <f t="shared" si="0"/>
        <v>5950</v>
      </c>
    </row>
    <row r="7" spans="1:24" x14ac:dyDescent="0.25">
      <c r="A7" s="12">
        <v>2015</v>
      </c>
      <c r="B7" s="6">
        <v>1370</v>
      </c>
      <c r="C7" s="6">
        <v>1400</v>
      </c>
      <c r="D7" s="6">
        <v>1890</v>
      </c>
      <c r="E7" s="7">
        <v>1430</v>
      </c>
      <c r="F7" s="5">
        <f t="shared" si="0"/>
        <v>6090</v>
      </c>
    </row>
    <row r="8" spans="1:24" x14ac:dyDescent="0.25">
      <c r="A8" s="10">
        <v>2016</v>
      </c>
      <c r="B8" s="7">
        <v>1700</v>
      </c>
      <c r="C8" s="6">
        <v>1200</v>
      </c>
      <c r="D8" s="7">
        <v>1670</v>
      </c>
      <c r="E8" s="7">
        <v>1440</v>
      </c>
      <c r="F8" s="5">
        <f t="shared" si="0"/>
        <v>6010</v>
      </c>
      <c r="G8" s="4"/>
    </row>
    <row r="9" spans="1:24" x14ac:dyDescent="0.25">
      <c r="A9" s="21">
        <v>2017</v>
      </c>
      <c r="B9" s="6">
        <v>1400</v>
      </c>
      <c r="C9" s="6">
        <v>550</v>
      </c>
      <c r="D9" s="22">
        <v>1280</v>
      </c>
      <c r="E9" s="4">
        <v>1190</v>
      </c>
      <c r="F9" s="4">
        <f t="shared" si="0"/>
        <v>4420</v>
      </c>
    </row>
  </sheetData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Normal="100" workbookViewId="0">
      <selection activeCell="P19" sqref="P19"/>
    </sheetView>
  </sheetViews>
  <sheetFormatPr defaultRowHeight="15" x14ac:dyDescent="0.25"/>
  <cols>
    <col min="1" max="1" width="7.85546875" customWidth="1"/>
    <col min="2" max="2" width="9.5703125" customWidth="1"/>
    <col min="3" max="3" width="9.42578125" customWidth="1"/>
    <col min="4" max="4" width="15.5703125" customWidth="1"/>
    <col min="5" max="5" width="7.42578125" customWidth="1"/>
    <col min="8" max="13" width="9.85546875" customWidth="1"/>
    <col min="14" max="18" width="9.85546875" bestFit="1" customWidth="1"/>
    <col min="19" max="20" width="9.85546875" customWidth="1"/>
  </cols>
  <sheetData>
    <row r="1" spans="1:20" ht="63.95" customHeight="1" x14ac:dyDescent="0.25">
      <c r="A1" s="28" t="s">
        <v>21</v>
      </c>
      <c r="B1" s="28"/>
      <c r="C1" s="28"/>
      <c r="D1" s="28"/>
      <c r="E1" s="28"/>
      <c r="F1" s="29"/>
      <c r="G1" s="29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</row>
    <row r="2" spans="1:20" ht="17.45" customHeight="1" x14ac:dyDescent="0.25">
      <c r="A2" s="11" t="s">
        <v>12</v>
      </c>
      <c r="B2" s="11"/>
      <c r="C2" s="11"/>
      <c r="D2" s="11"/>
      <c r="E2" s="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17" customHeight="1" x14ac:dyDescent="0.25">
      <c r="A3" s="8"/>
      <c r="B3" s="8" t="s">
        <v>9</v>
      </c>
      <c r="C3" s="8" t="s">
        <v>22</v>
      </c>
      <c r="D3" s="8" t="s">
        <v>23</v>
      </c>
      <c r="E3" s="8" t="s">
        <v>5</v>
      </c>
    </row>
    <row r="4" spans="1:20" x14ac:dyDescent="0.25">
      <c r="A4" s="8">
        <v>2014</v>
      </c>
      <c r="B4" s="6">
        <v>420</v>
      </c>
      <c r="C4" s="6">
        <v>400</v>
      </c>
      <c r="D4" s="7">
        <v>370</v>
      </c>
      <c r="E4" s="6">
        <f>SUM(B4:D4)</f>
        <v>1190</v>
      </c>
    </row>
    <row r="5" spans="1:20" x14ac:dyDescent="0.25">
      <c r="A5" s="8">
        <v>2015</v>
      </c>
      <c r="B5" s="6">
        <v>470</v>
      </c>
      <c r="C5" s="6">
        <v>300</v>
      </c>
      <c r="D5" s="7">
        <v>350</v>
      </c>
      <c r="E5" s="6">
        <f t="shared" ref="E5:E7" si="0">SUM(B5:D5)</f>
        <v>1120</v>
      </c>
    </row>
    <row r="6" spans="1:20" x14ac:dyDescent="0.25">
      <c r="A6" s="10">
        <v>2016</v>
      </c>
      <c r="B6" s="7">
        <v>680</v>
      </c>
      <c r="C6" s="6">
        <v>200</v>
      </c>
      <c r="D6" s="7">
        <v>420</v>
      </c>
      <c r="E6" s="6">
        <f t="shared" si="0"/>
        <v>1300</v>
      </c>
      <c r="F6" s="4"/>
    </row>
    <row r="7" spans="1:20" s="13" customFormat="1" x14ac:dyDescent="0.25">
      <c r="A7" s="10">
        <v>2017</v>
      </c>
      <c r="B7" s="7">
        <v>450</v>
      </c>
      <c r="C7" s="6">
        <v>240</v>
      </c>
      <c r="D7" s="7">
        <v>370</v>
      </c>
      <c r="E7" s="6">
        <f t="shared" si="0"/>
        <v>1060</v>
      </c>
      <c r="F7" s="4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B6" sqref="B6"/>
    </sheetView>
  </sheetViews>
  <sheetFormatPr defaultColWidth="9.140625" defaultRowHeight="15" x14ac:dyDescent="0.25"/>
  <cols>
    <col min="1" max="1" width="4.85546875" style="13" bestFit="1" customWidth="1"/>
    <col min="2" max="2" width="13.5703125" style="13" bestFit="1" customWidth="1"/>
    <col min="3" max="3" width="12" style="13" bestFit="1" customWidth="1"/>
    <col min="4" max="4" width="14.28515625" style="13" customWidth="1"/>
    <col min="5" max="5" width="13.5703125" style="13" bestFit="1" customWidth="1"/>
    <col min="6" max="7" width="11" style="13" bestFit="1" customWidth="1"/>
    <col min="8" max="8" width="13.5703125" style="13" bestFit="1" customWidth="1"/>
    <col min="9" max="16384" width="9.140625" style="13"/>
  </cols>
  <sheetData>
    <row r="1" spans="1:9" ht="60" x14ac:dyDescent="0.25">
      <c r="B1" s="15">
        <v>710420</v>
      </c>
      <c r="C1" s="15">
        <v>2054420</v>
      </c>
      <c r="D1" s="15" t="s">
        <v>13</v>
      </c>
      <c r="E1" s="15">
        <v>2250081</v>
      </c>
      <c r="F1" s="15" t="s">
        <v>14</v>
      </c>
      <c r="G1" s="16" t="s">
        <v>15</v>
      </c>
      <c r="H1" s="15" t="s">
        <v>5</v>
      </c>
    </row>
    <row r="2" spans="1:9" x14ac:dyDescent="0.25">
      <c r="A2" s="15">
        <v>2014</v>
      </c>
      <c r="B2" s="17">
        <v>1200000</v>
      </c>
      <c r="C2" s="14"/>
      <c r="D2" s="14">
        <f>SUM(B2:C2)</f>
        <v>1200000</v>
      </c>
      <c r="E2" s="17">
        <v>3033000</v>
      </c>
      <c r="F2" s="17"/>
      <c r="G2" s="19"/>
      <c r="H2" s="20">
        <f>SUM(D2:G2)</f>
        <v>4233000</v>
      </c>
      <c r="I2" s="13" t="s">
        <v>16</v>
      </c>
    </row>
    <row r="3" spans="1:9" x14ac:dyDescent="0.25">
      <c r="A3" s="15">
        <v>2015</v>
      </c>
      <c r="B3" s="17">
        <v>1923000</v>
      </c>
      <c r="C3" s="17">
        <v>137789</v>
      </c>
      <c r="D3" s="17">
        <f>SUM(B3:C3)</f>
        <v>2060789</v>
      </c>
      <c r="E3" s="17">
        <v>3093440</v>
      </c>
      <c r="F3" s="17">
        <v>10572</v>
      </c>
      <c r="G3" s="17">
        <v>51200</v>
      </c>
      <c r="H3" s="20">
        <f>SUM(D3:G3)</f>
        <v>5216001</v>
      </c>
      <c r="I3" s="13" t="s">
        <v>17</v>
      </c>
    </row>
    <row r="4" spans="1:9" x14ac:dyDescent="0.25">
      <c r="A4" s="15">
        <v>2016</v>
      </c>
      <c r="B4" s="17">
        <v>1891320</v>
      </c>
      <c r="C4" s="17">
        <v>204469</v>
      </c>
      <c r="D4" s="17">
        <f>SUM(B4:C4)</f>
        <v>2095789</v>
      </c>
      <c r="E4" s="18">
        <v>2239614</v>
      </c>
      <c r="F4" s="17">
        <v>32737</v>
      </c>
      <c r="G4" s="17">
        <v>28000</v>
      </c>
      <c r="H4" s="20">
        <f>SUM(D4:G4)</f>
        <v>4396140</v>
      </c>
      <c r="I4" s="13" t="s">
        <v>18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2013-17 neslyšící_studenti FF</vt:lpstr>
      <vt:lpstr>2012-17 služby_hodiny_FF</vt:lpstr>
      <vt:lpstr>2014-17 výuka_hodiny_UK</vt:lpstr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Hudáková</dc:creator>
  <cp:lastModifiedBy>FFUK</cp:lastModifiedBy>
  <cp:lastPrinted>2014-12-30T15:50:13Z</cp:lastPrinted>
  <dcterms:created xsi:type="dcterms:W3CDTF">2013-07-12T11:16:18Z</dcterms:created>
  <dcterms:modified xsi:type="dcterms:W3CDTF">2018-02-14T08:27:25Z</dcterms:modified>
</cp:coreProperties>
</file>